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5685" tabRatio="931" activeTab="0"/>
  </bookViews>
  <sheets>
    <sheet name="porozumienia" sheetId="1" r:id="rId1"/>
  </sheets>
  <definedNames>
    <definedName name="_1._zest_uchwał_">#REF!</definedName>
    <definedName name="_10._inwestycje">#REF!</definedName>
    <definedName name="_2._plan_doch_">#REF!</definedName>
    <definedName name="_3._plan_wydatków">#REF!</definedName>
    <definedName name="_4._zmiany_planu">#REF!</definedName>
    <definedName name="_5._zał_dochody">#REF!</definedName>
    <definedName name="_6._doch_robocze">#REF!</definedName>
    <definedName name="_7._zał_wyd_wyk">#REF!</definedName>
    <definedName name="_8._wyd_robocze">#REF!</definedName>
    <definedName name="_9._zad_zlec_">#REF!</definedName>
    <definedName name="_Fund_Ochr_Środow">#REF!</definedName>
    <definedName name="_płace">#REF!</definedName>
    <definedName name="_pod_leŚny">#REF!</definedName>
    <definedName name="_pod_od_nieruch">#REF!</definedName>
    <definedName name="_pod_rolny">#REF!</definedName>
    <definedName name="_pod_transp">#REF!</definedName>
    <definedName name="_przedszkola_zał">#REF!</definedName>
    <definedName name="_soł_robocz">#REF!</definedName>
    <definedName name="_sołectwa">#REF!</definedName>
    <definedName name="_szkoły_zał">#REF!</definedName>
    <definedName name="_środek_specjalny">#REF!</definedName>
    <definedName name="bis">#REF!</definedName>
    <definedName name="inwest">#REF!</definedName>
    <definedName name="inwestopis">#REF!</definedName>
    <definedName name="oświata">#REF!</definedName>
    <definedName name="oświatawychowanie">#REF!</definedName>
  </definedNames>
  <calcPr fullCalcOnLoad="1" fullPrecision="0"/>
</workbook>
</file>

<file path=xl/sharedStrings.xml><?xml version="1.0" encoding="utf-8"?>
<sst xmlns="http://schemas.openxmlformats.org/spreadsheetml/2006/main" count="54" uniqueCount="52">
  <si>
    <t>900</t>
  </si>
  <si>
    <t>90002</t>
  </si>
  <si>
    <t>6610</t>
  </si>
  <si>
    <t>6300</t>
  </si>
  <si>
    <t>2820</t>
  </si>
  <si>
    <t>Gospodarka odpadami</t>
  </si>
  <si>
    <t>Domy i ośrodki kultury, świetlice i kluby</t>
  </si>
  <si>
    <t>010</t>
  </si>
  <si>
    <t>Treść</t>
  </si>
  <si>
    <t>Drogi publiczne gminne</t>
  </si>
  <si>
    <t>Kultura fizyczna i sport</t>
  </si>
  <si>
    <t>§</t>
  </si>
  <si>
    <t>Rozdział</t>
  </si>
  <si>
    <t>Dział</t>
  </si>
  <si>
    <t>Transport i łączność</t>
  </si>
  <si>
    <t>Gospodarka komunalna i ochrona środowiska</t>
  </si>
  <si>
    <t xml:space="preserve">Zestawienie planowanych kwot dotacji udzielanych z budżetu Gminy Lipno </t>
  </si>
  <si>
    <t xml:space="preserve">w roku 2010 </t>
  </si>
  <si>
    <t>Kwota dotacji w zł</t>
  </si>
  <si>
    <t>podmiotowa</t>
  </si>
  <si>
    <t>przedmiotowa</t>
  </si>
  <si>
    <t>celowa</t>
  </si>
  <si>
    <t>600</t>
  </si>
  <si>
    <t>powiat leszczyński</t>
  </si>
  <si>
    <t>Miasto Leszno</t>
  </si>
  <si>
    <t>I. Dotacje dla jednostek sektora finansów publicznych</t>
  </si>
  <si>
    <t>921</t>
  </si>
  <si>
    <t>92109</t>
  </si>
  <si>
    <t>2480</t>
  </si>
  <si>
    <t>Gminny Dom Kultury w Linie</t>
  </si>
  <si>
    <t>92116</t>
  </si>
  <si>
    <t>Gminna Biblioteka Publiczna w Lipnie</t>
  </si>
  <si>
    <t>II. Dotacje dla jednostek spoza sektora finansów publicznych</t>
  </si>
  <si>
    <t>Nazwa jednostki/ nazwa zadania (dla dotacji przedmiotowych)</t>
  </si>
  <si>
    <t>2850</t>
  </si>
  <si>
    <t>Wielkopolska Izba Rolnicza</t>
  </si>
  <si>
    <t>92605</t>
  </si>
  <si>
    <t>Razem dotacje</t>
  </si>
  <si>
    <t>Kultura i ochrona dziedzictwa nardowego</t>
  </si>
  <si>
    <t>Rolnictwo i łowiectwo</t>
  </si>
  <si>
    <t>Izby rolnicze</t>
  </si>
  <si>
    <t>926</t>
  </si>
  <si>
    <t>Biblioteki</t>
  </si>
  <si>
    <t>Zadania w zakresie kultury fizycznej i sportu</t>
  </si>
  <si>
    <t>01030</t>
  </si>
  <si>
    <t>60014</t>
  </si>
  <si>
    <t>Upowszechnianie kultury fizycznej i sportu wśród dzieci i młodzieży</t>
  </si>
  <si>
    <t>Załącznik nr 4 do uchwały Rady Gminy Lipno</t>
  </si>
  <si>
    <t>Nr XXXV/239/2009 z dnia 30.12.2009 r.</t>
  </si>
  <si>
    <t xml:space="preserve">   Przewodniczący </t>
  </si>
  <si>
    <t>Rady Gminy Lipno</t>
  </si>
  <si>
    <t>Kazimierz Kubicki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</si>
</sst>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\1\2\2.0"/>
    <numFmt numFmtId="169" formatCode="#,##0.000"/>
    <numFmt numFmtId="170" formatCode="0.000"/>
    <numFmt numFmtId="171" formatCode="0.00000"/>
    <numFmt numFmtId="172" formatCode="0.0000"/>
    <numFmt numFmtId="173" formatCode="_-* #,##0.0000\ _z_ł_-;\-* #,##0.0000\ _z_ł_-;_-* &quot;-&quot;??\ _z_ł_-;_-@_-"/>
    <numFmt numFmtId="174" formatCode="#,##0.0"/>
    <numFmt numFmtId="175" formatCode="0.0%"/>
    <numFmt numFmtId="176" formatCode="0.0"/>
    <numFmt numFmtId="177" formatCode="#,##0.0000"/>
    <numFmt numFmtId="178" formatCode="000"/>
    <numFmt numFmtId="179" formatCode="#,##0_ ;\-#,##0\ "/>
    <numFmt numFmtId="180" formatCode="0.00000000"/>
    <numFmt numFmtId="181" formatCode="0.0000000"/>
    <numFmt numFmtId="182" formatCode="0.000000"/>
    <numFmt numFmtId="183" formatCode="#,##0\ &quot;zł&quot;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17" xfId="0" applyFont="1" applyFill="1" applyBorder="1" applyAlignment="1">
      <alignment wrapText="1"/>
    </xf>
    <xf numFmtId="49" fontId="0" fillId="0" borderId="15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0" borderId="21" xfId="0" applyFont="1" applyBorder="1" applyAlignment="1">
      <alignment wrapText="1"/>
    </xf>
    <xf numFmtId="4" fontId="1" fillId="0" borderId="25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3" fontId="1" fillId="0" borderId="21" xfId="0" applyNumberFormat="1" applyFon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" fontId="6" fillId="0" borderId="2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6.375" style="14" customWidth="1"/>
    <col min="2" max="2" width="9.375" style="14" customWidth="1"/>
    <col min="3" max="3" width="6.375" style="21" customWidth="1"/>
    <col min="4" max="4" width="36.875" style="0" customWidth="1"/>
    <col min="5" max="7" width="9.25390625" style="0" customWidth="1"/>
    <col min="8" max="8" width="9.75390625" style="0" customWidth="1"/>
    <col min="9" max="9" width="7.75390625" style="0" customWidth="1"/>
    <col min="10" max="10" width="9.00390625" style="0" customWidth="1"/>
    <col min="13" max="13" width="10.75390625" style="0" customWidth="1"/>
    <col min="16" max="16" width="9.875" style="0" customWidth="1"/>
    <col min="21" max="21" width="10.125" style="0" customWidth="1"/>
  </cols>
  <sheetData>
    <row r="1" ht="12.75">
      <c r="G1" s="92" t="s">
        <v>47</v>
      </c>
    </row>
    <row r="2" spans="5:7" ht="12.75">
      <c r="E2" s="8"/>
      <c r="G2" s="12" t="s">
        <v>48</v>
      </c>
    </row>
    <row r="3" spans="1:8" ht="15.75">
      <c r="A3" s="105" t="s">
        <v>16</v>
      </c>
      <c r="B3" s="106"/>
      <c r="C3" s="106"/>
      <c r="D3" s="106"/>
      <c r="E3" s="106"/>
      <c r="F3" s="106"/>
      <c r="G3" s="106"/>
      <c r="H3" s="1"/>
    </row>
    <row r="4" spans="1:8" ht="15">
      <c r="A4" s="16"/>
      <c r="B4" s="17"/>
      <c r="C4" s="22"/>
      <c r="D4" s="11" t="s">
        <v>17</v>
      </c>
      <c r="E4" s="10"/>
      <c r="F4" s="1"/>
      <c r="G4" s="1"/>
      <c r="H4" s="3"/>
    </row>
    <row r="5" spans="1:8" ht="15">
      <c r="A5" s="16"/>
      <c r="B5" s="17"/>
      <c r="C5" s="22"/>
      <c r="D5" s="11"/>
      <c r="E5" s="10"/>
      <c r="F5" s="1"/>
      <c r="G5" s="1"/>
      <c r="H5" s="3"/>
    </row>
    <row r="6" spans="1:8" ht="15.75" thickBot="1">
      <c r="A6" s="18"/>
      <c r="B6" s="19"/>
      <c r="C6" s="23"/>
      <c r="D6" s="11"/>
      <c r="E6" s="10"/>
      <c r="F6" s="5"/>
      <c r="G6" s="3"/>
      <c r="H6" s="2"/>
    </row>
    <row r="7" spans="1:8" ht="12.75">
      <c r="A7" s="93" t="s">
        <v>13</v>
      </c>
      <c r="B7" s="94"/>
      <c r="C7" s="33"/>
      <c r="D7" s="102" t="s">
        <v>8</v>
      </c>
      <c r="E7" s="107" t="s">
        <v>18</v>
      </c>
      <c r="F7" s="108"/>
      <c r="G7" s="109"/>
      <c r="H7" s="2"/>
    </row>
    <row r="8" spans="1:8" ht="12.75">
      <c r="A8" s="13"/>
      <c r="B8" s="50" t="s">
        <v>12</v>
      </c>
      <c r="C8" s="13"/>
      <c r="D8" s="103"/>
      <c r="E8" s="110" t="s">
        <v>19</v>
      </c>
      <c r="F8" s="112" t="s">
        <v>20</v>
      </c>
      <c r="G8" s="114" t="s">
        <v>21</v>
      </c>
      <c r="H8" s="2"/>
    </row>
    <row r="9" spans="1:8" ht="13.5" thickBot="1">
      <c r="A9" s="15"/>
      <c r="B9" s="24"/>
      <c r="C9" s="15" t="s">
        <v>11</v>
      </c>
      <c r="D9" s="104"/>
      <c r="E9" s="111"/>
      <c r="F9" s="113"/>
      <c r="G9" s="115"/>
      <c r="H9" s="2"/>
    </row>
    <row r="10" spans="1:8" ht="42" customHeight="1" thickBot="1">
      <c r="A10" s="96" t="s">
        <v>25</v>
      </c>
      <c r="B10" s="97"/>
      <c r="C10" s="98"/>
      <c r="D10" s="63" t="s">
        <v>33</v>
      </c>
      <c r="E10" s="67">
        <f>SUM(E11+E15+E19)</f>
        <v>445000</v>
      </c>
      <c r="F10" s="68">
        <f>SUM(F11+F15+F19)</f>
        <v>0</v>
      </c>
      <c r="G10" s="69">
        <f>SUM(G11+G15+G19)</f>
        <v>105330</v>
      </c>
      <c r="H10" s="2"/>
    </row>
    <row r="11" spans="1:8" ht="12.75">
      <c r="A11" s="51" t="s">
        <v>22</v>
      </c>
      <c r="B11" s="52"/>
      <c r="C11" s="53"/>
      <c r="D11" s="54" t="s">
        <v>14</v>
      </c>
      <c r="E11" s="74">
        <f aca="true" t="shared" si="0" ref="E11:G12">SUM(E12)</f>
        <v>0</v>
      </c>
      <c r="F11" s="65">
        <f t="shared" si="0"/>
        <v>0</v>
      </c>
      <c r="G11" s="75">
        <f t="shared" si="0"/>
        <v>100000</v>
      </c>
      <c r="H11" s="2"/>
    </row>
    <row r="12" spans="1:8" s="27" customFormat="1" ht="12.75">
      <c r="A12" s="36"/>
      <c r="B12" s="95" t="s">
        <v>45</v>
      </c>
      <c r="C12" s="37"/>
      <c r="D12" s="38" t="s">
        <v>9</v>
      </c>
      <c r="E12" s="39">
        <f t="shared" si="0"/>
        <v>0</v>
      </c>
      <c r="F12" s="40">
        <f t="shared" si="0"/>
        <v>0</v>
      </c>
      <c r="G12" s="44">
        <f t="shared" si="0"/>
        <v>100000</v>
      </c>
      <c r="H12" s="42"/>
    </row>
    <row r="13" spans="1:8" ht="12.75">
      <c r="A13" s="46"/>
      <c r="B13" s="76"/>
      <c r="C13" s="34" t="s">
        <v>3</v>
      </c>
      <c r="D13" s="77" t="s">
        <v>23</v>
      </c>
      <c r="E13" s="47"/>
      <c r="F13" s="35"/>
      <c r="G13" s="31">
        <v>100000</v>
      </c>
      <c r="H13" s="2"/>
    </row>
    <row r="14" spans="1:8" ht="12.75">
      <c r="A14" s="46"/>
      <c r="B14" s="76"/>
      <c r="C14" s="34"/>
      <c r="D14" s="77"/>
      <c r="E14" s="47"/>
      <c r="F14" s="35"/>
      <c r="G14" s="43"/>
      <c r="H14" s="2"/>
    </row>
    <row r="15" spans="1:8" ht="12.75">
      <c r="A15" s="55" t="s">
        <v>0</v>
      </c>
      <c r="B15" s="56"/>
      <c r="C15" s="57"/>
      <c r="D15" s="58" t="s">
        <v>15</v>
      </c>
      <c r="E15" s="59">
        <f aca="true" t="shared" si="1" ref="E15:G16">SUM(E16)</f>
        <v>0</v>
      </c>
      <c r="F15" s="60">
        <f t="shared" si="1"/>
        <v>0</v>
      </c>
      <c r="G15" s="61">
        <f t="shared" si="1"/>
        <v>5330</v>
      </c>
      <c r="H15" s="2"/>
    </row>
    <row r="16" spans="1:8" s="27" customFormat="1" ht="12.75">
      <c r="A16" s="36"/>
      <c r="B16" s="95" t="s">
        <v>1</v>
      </c>
      <c r="C16" s="37"/>
      <c r="D16" s="38" t="s">
        <v>5</v>
      </c>
      <c r="E16" s="39">
        <f t="shared" si="1"/>
        <v>0</v>
      </c>
      <c r="F16" s="40">
        <f t="shared" si="1"/>
        <v>0</v>
      </c>
      <c r="G16" s="41">
        <f t="shared" si="1"/>
        <v>5330</v>
      </c>
      <c r="H16" s="42"/>
    </row>
    <row r="17" spans="1:8" ht="12.75">
      <c r="A17" s="28"/>
      <c r="B17" s="76"/>
      <c r="C17" s="34" t="s">
        <v>2</v>
      </c>
      <c r="D17" s="78" t="s">
        <v>24</v>
      </c>
      <c r="E17" s="47"/>
      <c r="F17" s="9"/>
      <c r="G17" s="48">
        <v>5330</v>
      </c>
      <c r="H17" s="2"/>
    </row>
    <row r="18" spans="1:8" ht="12.75">
      <c r="A18" s="28"/>
      <c r="B18" s="76"/>
      <c r="C18" s="25"/>
      <c r="D18" s="78"/>
      <c r="E18" s="47"/>
      <c r="F18" s="9"/>
      <c r="G18" s="48"/>
      <c r="H18" s="2"/>
    </row>
    <row r="19" spans="1:8" ht="27.75" customHeight="1">
      <c r="A19" s="55" t="s">
        <v>26</v>
      </c>
      <c r="B19" s="56"/>
      <c r="C19" s="57"/>
      <c r="D19" s="62" t="s">
        <v>38</v>
      </c>
      <c r="E19" s="59">
        <f>SUM(E23+E20)</f>
        <v>445000</v>
      </c>
      <c r="F19" s="60">
        <f>SUM(F23+F20)</f>
        <v>0</v>
      </c>
      <c r="G19" s="79">
        <f>SUM(G23+G20)</f>
        <v>0</v>
      </c>
      <c r="H19" s="2"/>
    </row>
    <row r="20" spans="1:8" s="27" customFormat="1" ht="12.75">
      <c r="A20" s="36"/>
      <c r="B20" s="95" t="s">
        <v>27</v>
      </c>
      <c r="C20" s="37"/>
      <c r="D20" s="38" t="s">
        <v>6</v>
      </c>
      <c r="E20" s="39">
        <f>SUM(E21)</f>
        <v>255000</v>
      </c>
      <c r="F20" s="40">
        <f>SUM(F21)</f>
        <v>0</v>
      </c>
      <c r="G20" s="44">
        <f>SUM(G21)</f>
        <v>0</v>
      </c>
      <c r="H20" s="42"/>
    </row>
    <row r="21" spans="1:8" ht="12.75">
      <c r="A21" s="46"/>
      <c r="B21" s="76"/>
      <c r="C21" s="34" t="s">
        <v>28</v>
      </c>
      <c r="D21" s="77" t="s">
        <v>29</v>
      </c>
      <c r="E21" s="47">
        <v>255000</v>
      </c>
      <c r="F21" s="35"/>
      <c r="G21" s="43"/>
      <c r="H21" s="2"/>
    </row>
    <row r="22" spans="1:8" ht="12.75">
      <c r="A22" s="28"/>
      <c r="B22" s="76"/>
      <c r="C22" s="25"/>
      <c r="D22" s="78"/>
      <c r="E22" s="47"/>
      <c r="F22" s="9"/>
      <c r="G22" s="48"/>
      <c r="H22" s="2"/>
    </row>
    <row r="23" spans="1:8" s="27" customFormat="1" ht="12.75">
      <c r="A23" s="45"/>
      <c r="B23" s="95" t="s">
        <v>30</v>
      </c>
      <c r="C23" s="37"/>
      <c r="D23" s="80" t="s">
        <v>42</v>
      </c>
      <c r="E23" s="39">
        <f>SUM(E24)</f>
        <v>190000</v>
      </c>
      <c r="F23" s="40">
        <f>SUM(F24)</f>
        <v>0</v>
      </c>
      <c r="G23" s="41">
        <f>SUM(G24)</f>
        <v>0</v>
      </c>
      <c r="H23" s="42"/>
    </row>
    <row r="24" spans="1:8" ht="12.75">
      <c r="A24" s="28"/>
      <c r="B24" s="76"/>
      <c r="C24" s="34" t="s">
        <v>28</v>
      </c>
      <c r="D24" s="78" t="s">
        <v>31</v>
      </c>
      <c r="E24" s="47">
        <v>190000</v>
      </c>
      <c r="F24" s="9"/>
      <c r="G24" s="48"/>
      <c r="H24" s="2"/>
    </row>
    <row r="25" spans="1:8" ht="13.5" thickBot="1">
      <c r="A25" s="28"/>
      <c r="B25" s="76"/>
      <c r="C25" s="25"/>
      <c r="D25" s="78"/>
      <c r="E25" s="47"/>
      <c r="F25" s="9"/>
      <c r="G25" s="48"/>
      <c r="H25" s="2"/>
    </row>
    <row r="26" spans="1:8" ht="57.75" customHeight="1" thickBot="1">
      <c r="A26" s="99" t="s">
        <v>32</v>
      </c>
      <c r="B26" s="100"/>
      <c r="C26" s="101"/>
      <c r="D26" s="70" t="s">
        <v>33</v>
      </c>
      <c r="E26" s="71">
        <f>SUM(E27+E31)</f>
        <v>8000</v>
      </c>
      <c r="F26" s="72">
        <f>SUM(F27+F31)</f>
        <v>0</v>
      </c>
      <c r="G26" s="73">
        <f>SUM(G27+G31)</f>
        <v>84000</v>
      </c>
      <c r="H26" s="2"/>
    </row>
    <row r="27" spans="1:8" s="4" customFormat="1" ht="12.75">
      <c r="A27" s="51" t="s">
        <v>7</v>
      </c>
      <c r="B27" s="52"/>
      <c r="C27" s="53"/>
      <c r="D27" s="32" t="s">
        <v>39</v>
      </c>
      <c r="E27" s="64">
        <f aca="true" t="shared" si="2" ref="E27:G28">SUM(E28)</f>
        <v>8000</v>
      </c>
      <c r="F27" s="65">
        <f t="shared" si="2"/>
        <v>0</v>
      </c>
      <c r="G27" s="66">
        <f t="shared" si="2"/>
        <v>0</v>
      </c>
      <c r="H27" s="6"/>
    </row>
    <row r="28" spans="1:8" s="27" customFormat="1" ht="12.75">
      <c r="A28" s="45"/>
      <c r="B28" s="95" t="s">
        <v>44</v>
      </c>
      <c r="C28" s="37"/>
      <c r="D28" s="80" t="s">
        <v>40</v>
      </c>
      <c r="E28" s="39">
        <f t="shared" si="2"/>
        <v>8000</v>
      </c>
      <c r="F28" s="40">
        <f t="shared" si="2"/>
        <v>0</v>
      </c>
      <c r="G28" s="41">
        <f t="shared" si="2"/>
        <v>0</v>
      </c>
      <c r="H28" s="42"/>
    </row>
    <row r="29" spans="1:8" ht="12.75">
      <c r="A29" s="28"/>
      <c r="B29" s="76"/>
      <c r="C29" s="34" t="s">
        <v>34</v>
      </c>
      <c r="D29" s="78" t="s">
        <v>35</v>
      </c>
      <c r="E29" s="47">
        <v>8000</v>
      </c>
      <c r="F29" s="9"/>
      <c r="G29" s="48"/>
      <c r="H29" s="2"/>
    </row>
    <row r="30" spans="1:8" ht="12.75">
      <c r="A30" s="28"/>
      <c r="B30" s="76"/>
      <c r="C30" s="25"/>
      <c r="D30" s="78"/>
      <c r="E30" s="47"/>
      <c r="F30" s="9"/>
      <c r="G30" s="48"/>
      <c r="H30" s="2"/>
    </row>
    <row r="31" spans="1:8" ht="12.75">
      <c r="A31" s="55" t="s">
        <v>41</v>
      </c>
      <c r="B31" s="56"/>
      <c r="C31" s="57"/>
      <c r="D31" s="58" t="s">
        <v>10</v>
      </c>
      <c r="E31" s="59">
        <f aca="true" t="shared" si="3" ref="E31:G32">SUM(E32)</f>
        <v>0</v>
      </c>
      <c r="F31" s="60">
        <f t="shared" si="3"/>
        <v>0</v>
      </c>
      <c r="G31" s="61">
        <f t="shared" si="3"/>
        <v>84000</v>
      </c>
      <c r="H31" s="2"/>
    </row>
    <row r="32" spans="1:8" ht="25.5" customHeight="1">
      <c r="A32" s="36"/>
      <c r="B32" s="95" t="s">
        <v>36</v>
      </c>
      <c r="C32" s="37"/>
      <c r="D32" s="49" t="s">
        <v>43</v>
      </c>
      <c r="E32" s="39">
        <f t="shared" si="3"/>
        <v>0</v>
      </c>
      <c r="F32" s="40">
        <f t="shared" si="3"/>
        <v>0</v>
      </c>
      <c r="G32" s="41">
        <f t="shared" si="3"/>
        <v>84000</v>
      </c>
      <c r="H32" s="2"/>
    </row>
    <row r="33" spans="1:8" ht="26.25" thickBot="1">
      <c r="A33" s="28"/>
      <c r="B33" s="76"/>
      <c r="C33" s="34" t="s">
        <v>4</v>
      </c>
      <c r="D33" s="78" t="s">
        <v>46</v>
      </c>
      <c r="E33" s="47"/>
      <c r="F33" s="9">
        <v>0</v>
      </c>
      <c r="G33" s="48">
        <v>84000</v>
      </c>
      <c r="H33" s="2"/>
    </row>
    <row r="34" spans="1:8" ht="12.75">
      <c r="A34" s="81"/>
      <c r="B34" s="82"/>
      <c r="C34" s="83"/>
      <c r="D34" s="26"/>
      <c r="E34" s="84"/>
      <c r="F34" s="30"/>
      <c r="G34" s="85"/>
      <c r="H34" s="1"/>
    </row>
    <row r="35" spans="1:8" ht="16.5" thickBot="1">
      <c r="A35" s="29"/>
      <c r="B35" s="86"/>
      <c r="C35" s="87"/>
      <c r="D35" s="88" t="s">
        <v>37</v>
      </c>
      <c r="E35" s="90">
        <f>SUM(E26+E10)</f>
        <v>453000</v>
      </c>
      <c r="F35" s="89">
        <f>SUM(F26+F10)</f>
        <v>0</v>
      </c>
      <c r="G35" s="91">
        <f>SUM(G26+G10)</f>
        <v>189330</v>
      </c>
      <c r="H35" s="1"/>
    </row>
    <row r="36" spans="2:8" ht="12.75">
      <c r="B36" s="20"/>
      <c r="F36" s="7"/>
      <c r="G36" s="1"/>
      <c r="H36" s="1"/>
    </row>
    <row r="37" spans="2:5" ht="12.75">
      <c r="B37" s="20"/>
      <c r="E37" t="s">
        <v>49</v>
      </c>
    </row>
    <row r="38" spans="2:5" ht="12.75">
      <c r="B38" s="20"/>
      <c r="E38" t="s">
        <v>50</v>
      </c>
    </row>
    <row r="39" ht="12.75">
      <c r="B39" s="20"/>
    </row>
    <row r="40" ht="12.75">
      <c r="B40" s="20"/>
    </row>
    <row r="41" ht="12.75">
      <c r="E41" t="s">
        <v>51</v>
      </c>
    </row>
  </sheetData>
  <sheetProtection/>
  <mergeCells count="8">
    <mergeCell ref="A10:C10"/>
    <mergeCell ref="A26:C26"/>
    <mergeCell ref="D7:D9"/>
    <mergeCell ref="A3:G3"/>
    <mergeCell ref="E7:G7"/>
    <mergeCell ref="E8:E9"/>
    <mergeCell ref="F8:F9"/>
    <mergeCell ref="G8:G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rozdziaĹa budĹĽetowa\5.html Klasyfikacja rozdziaĹ‚Ăłw</dc:title>
  <dc:subject/>
  <dc:creator>Iwona Dudziak</dc:creator>
  <cp:keywords/>
  <dc:description/>
  <cp:lastModifiedBy>idudziak</cp:lastModifiedBy>
  <cp:lastPrinted>2009-12-31T08:19:31Z</cp:lastPrinted>
  <dcterms:created xsi:type="dcterms:W3CDTF">2002-10-31T12:40:59Z</dcterms:created>
  <dcterms:modified xsi:type="dcterms:W3CDTF">2010-01-20T09:27:11Z</dcterms:modified>
  <cp:category/>
  <cp:version/>
  <cp:contentType/>
  <cp:contentStatus/>
</cp:coreProperties>
</file>